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2\09_NS_Priloha_1b\1b_2Sml_Rámcové návrhy jízdních řádů\"/>
    </mc:Choice>
  </mc:AlternateContent>
  <bookViews>
    <workbookView xWindow="0" yWindow="0" windowWidth="28800" windowHeight="12000"/>
  </bookViews>
  <sheets>
    <sheet name="144 Vlachovice" sheetId="10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9" i="10" l="1"/>
  <c r="I50" i="10" s="1"/>
  <c r="I51" i="10" s="1"/>
  <c r="I52" i="10" s="1"/>
  <c r="I53" i="10" s="1"/>
  <c r="I54" i="10" s="1"/>
  <c r="I55" i="10" s="1"/>
  <c r="I56" i="10" s="1"/>
  <c r="I57" i="10" s="1"/>
  <c r="I58" i="10" s="1"/>
  <c r="I60" i="10" s="1"/>
  <c r="K48" i="10"/>
  <c r="K49" i="10" s="1"/>
  <c r="K50" i="10" s="1"/>
  <c r="K51" i="10" s="1"/>
  <c r="K52" i="10" s="1"/>
  <c r="K53" i="10" s="1"/>
  <c r="K54" i="10" s="1"/>
  <c r="K55" i="10" s="1"/>
  <c r="K56" i="10" s="1"/>
  <c r="K57" i="10" s="1"/>
  <c r="K58" i="10" s="1"/>
  <c r="K60" i="10" s="1"/>
  <c r="K61" i="10" s="1"/>
  <c r="J48" i="10"/>
  <c r="J49" i="10" s="1"/>
  <c r="J50" i="10" s="1"/>
  <c r="J51" i="10" s="1"/>
  <c r="J52" i="10" s="1"/>
  <c r="J53" i="10" s="1"/>
  <c r="J54" i="10" s="1"/>
  <c r="J55" i="10" s="1"/>
  <c r="J56" i="10" s="1"/>
  <c r="J57" i="10" s="1"/>
  <c r="J58" i="10" s="1"/>
  <c r="J60" i="10" s="1"/>
  <c r="J61" i="10" s="1"/>
  <c r="I48" i="10"/>
  <c r="H48" i="10"/>
  <c r="H49" i="10" s="1"/>
  <c r="H50" i="10" s="1"/>
  <c r="H51" i="10" s="1"/>
  <c r="H52" i="10" s="1"/>
  <c r="H53" i="10" s="1"/>
  <c r="H54" i="10" s="1"/>
  <c r="H55" i="10" s="1"/>
  <c r="H56" i="10" s="1"/>
  <c r="H57" i="10" s="1"/>
  <c r="H58" i="10" s="1"/>
  <c r="H60" i="10" s="1"/>
  <c r="H61" i="10" s="1"/>
  <c r="G48" i="10"/>
  <c r="G49" i="10" s="1"/>
  <c r="G50" i="10" s="1"/>
  <c r="G51" i="10" s="1"/>
  <c r="G52" i="10" s="1"/>
  <c r="G53" i="10" s="1"/>
  <c r="G54" i="10" s="1"/>
  <c r="G55" i="10" s="1"/>
  <c r="G56" i="10" s="1"/>
  <c r="G57" i="10" s="1"/>
  <c r="G58" i="10" s="1"/>
  <c r="G59" i="10" s="1"/>
  <c r="G60" i="10" s="1"/>
  <c r="G61" i="10" s="1"/>
  <c r="F48" i="10"/>
  <c r="F49" i="10" s="1"/>
  <c r="F50" i="10" s="1"/>
  <c r="F51" i="10" s="1"/>
  <c r="F52" i="10" s="1"/>
  <c r="F53" i="10" s="1"/>
  <c r="F54" i="10" s="1"/>
  <c r="F55" i="10" s="1"/>
  <c r="F56" i="10" s="1"/>
  <c r="F57" i="10" s="1"/>
  <c r="F58" i="10" s="1"/>
  <c r="F60" i="10" s="1"/>
  <c r="P46" i="10"/>
  <c r="P47" i="10" s="1"/>
  <c r="P48" i="10" s="1"/>
  <c r="P49" i="10" s="1"/>
  <c r="P50" i="10" s="1"/>
  <c r="P51" i="10" s="1"/>
  <c r="P52" i="10" s="1"/>
  <c r="P53" i="10" s="1"/>
  <c r="P54" i="10" s="1"/>
  <c r="P55" i="10" s="1"/>
  <c r="P56" i="10" s="1"/>
  <c r="P57" i="10" s="1"/>
  <c r="P58" i="10" s="1"/>
  <c r="P60" i="10" s="1"/>
  <c r="P61" i="10" s="1"/>
  <c r="P45" i="10"/>
  <c r="P44" i="10"/>
  <c r="O44" i="10"/>
  <c r="O45" i="10" s="1"/>
  <c r="O46" i="10" s="1"/>
  <c r="O47" i="10" s="1"/>
  <c r="O48" i="10" s="1"/>
  <c r="O49" i="10" s="1"/>
  <c r="O50" i="10" s="1"/>
  <c r="O51" i="10" s="1"/>
  <c r="O52" i="10" s="1"/>
  <c r="O53" i="10" s="1"/>
  <c r="O54" i="10" s="1"/>
  <c r="O55" i="10" s="1"/>
  <c r="O56" i="10" s="1"/>
  <c r="O57" i="10" s="1"/>
  <c r="O58" i="10" s="1"/>
  <c r="O60" i="10" s="1"/>
  <c r="O61" i="10" s="1"/>
  <c r="N44" i="10"/>
  <c r="N45" i="10" s="1"/>
  <c r="N46" i="10" s="1"/>
  <c r="N47" i="10" s="1"/>
  <c r="N48" i="10" s="1"/>
  <c r="N49" i="10" s="1"/>
  <c r="N50" i="10" s="1"/>
  <c r="N51" i="10" s="1"/>
  <c r="N52" i="10" s="1"/>
  <c r="N53" i="10" s="1"/>
  <c r="N54" i="10" s="1"/>
  <c r="N55" i="10" s="1"/>
  <c r="N56" i="10" s="1"/>
  <c r="N57" i="10" s="1"/>
  <c r="N58" i="10" s="1"/>
  <c r="N60" i="10" s="1"/>
  <c r="N61" i="10" s="1"/>
  <c r="I16" i="10"/>
  <c r="I17" i="10" s="1"/>
  <c r="I18" i="10" s="1"/>
  <c r="I19" i="10" s="1"/>
  <c r="I20" i="10" s="1"/>
  <c r="I21" i="10" s="1"/>
  <c r="I22" i="10" s="1"/>
  <c r="I23" i="10" s="1"/>
  <c r="I24" i="10" s="1"/>
  <c r="I25" i="10" s="1"/>
  <c r="I26" i="10" s="1"/>
  <c r="K15" i="10"/>
  <c r="K16" i="10" s="1"/>
  <c r="K17" i="10" s="1"/>
  <c r="K18" i="10" s="1"/>
  <c r="K19" i="10" s="1"/>
  <c r="K20" i="10" s="1"/>
  <c r="K21" i="10" s="1"/>
  <c r="K22" i="10" s="1"/>
  <c r="K23" i="10" s="1"/>
  <c r="K24" i="10" s="1"/>
  <c r="K25" i="10" s="1"/>
  <c r="K26" i="10" s="1"/>
  <c r="J15" i="10"/>
  <c r="J16" i="10" s="1"/>
  <c r="J17" i="10" s="1"/>
  <c r="J18" i="10" s="1"/>
  <c r="J19" i="10" s="1"/>
  <c r="J20" i="10" s="1"/>
  <c r="J21" i="10" s="1"/>
  <c r="J22" i="10" s="1"/>
  <c r="J23" i="10" s="1"/>
  <c r="J24" i="10" s="1"/>
  <c r="J25" i="10" s="1"/>
  <c r="J26" i="10" s="1"/>
  <c r="I15" i="10"/>
  <c r="F15" i="10"/>
  <c r="F16" i="10" s="1"/>
  <c r="F17" i="10" s="1"/>
  <c r="F18" i="10" s="1"/>
  <c r="F19" i="10" s="1"/>
  <c r="F20" i="10" s="1"/>
  <c r="F21" i="10" s="1"/>
  <c r="F22" i="10" s="1"/>
  <c r="F23" i="10" s="1"/>
  <c r="F24" i="10" s="1"/>
  <c r="F25" i="10" s="1"/>
  <c r="F26" i="10" s="1"/>
  <c r="P13" i="10"/>
  <c r="P15" i="10" s="1"/>
  <c r="P16" i="10" s="1"/>
  <c r="P17" i="10" s="1"/>
  <c r="P18" i="10" s="1"/>
  <c r="P19" i="10" s="1"/>
  <c r="P20" i="10" s="1"/>
  <c r="P21" i="10" s="1"/>
  <c r="P22" i="10" s="1"/>
  <c r="P23" i="10" s="1"/>
  <c r="P24" i="10" s="1"/>
  <c r="P25" i="10" s="1"/>
  <c r="P26" i="10" s="1"/>
  <c r="P27" i="10" s="1"/>
  <c r="P28" i="10" s="1"/>
  <c r="P29" i="10" s="1"/>
  <c r="P30" i="10" s="1"/>
  <c r="O13" i="10"/>
  <c r="O15" i="10" s="1"/>
  <c r="O16" i="10" s="1"/>
  <c r="O17" i="10" s="1"/>
  <c r="O18" i="10" s="1"/>
  <c r="O19" i="10" s="1"/>
  <c r="O20" i="10" s="1"/>
  <c r="O21" i="10" s="1"/>
  <c r="O22" i="10" s="1"/>
  <c r="O23" i="10" s="1"/>
  <c r="O24" i="10" s="1"/>
  <c r="O25" i="10" s="1"/>
  <c r="O26" i="10" s="1"/>
  <c r="O27" i="10" s="1"/>
  <c r="O28" i="10" s="1"/>
  <c r="O29" i="10" s="1"/>
  <c r="O30" i="10" s="1"/>
  <c r="N13" i="10"/>
  <c r="N15" i="10" s="1"/>
  <c r="N16" i="10" s="1"/>
  <c r="N17" i="10" s="1"/>
  <c r="N18" i="10" s="1"/>
  <c r="N19" i="10" s="1"/>
  <c r="N20" i="10" s="1"/>
  <c r="N21" i="10" s="1"/>
  <c r="N22" i="10" s="1"/>
  <c r="N23" i="10" s="1"/>
  <c r="N24" i="10" s="1"/>
  <c r="N25" i="10" s="1"/>
  <c r="N26" i="10" s="1"/>
  <c r="N27" i="10" s="1"/>
  <c r="N28" i="10" s="1"/>
  <c r="N29" i="10" s="1"/>
  <c r="N30" i="10" s="1"/>
  <c r="L13" i="10"/>
  <c r="L15" i="10" s="1"/>
  <c r="L16" i="10" s="1"/>
  <c r="L17" i="10" s="1"/>
  <c r="L18" i="10" s="1"/>
  <c r="L19" i="10" s="1"/>
  <c r="L20" i="10" s="1"/>
  <c r="L21" i="10" s="1"/>
  <c r="L22" i="10" s="1"/>
  <c r="L23" i="10" s="1"/>
  <c r="L24" i="10" s="1"/>
  <c r="L25" i="10" s="1"/>
  <c r="L26" i="10" s="1"/>
  <c r="K13" i="10"/>
  <c r="H13" i="10"/>
  <c r="H15" i="10" s="1"/>
  <c r="H16" i="10" s="1"/>
  <c r="H17" i="10" s="1"/>
  <c r="H18" i="10" s="1"/>
  <c r="H19" i="10" s="1"/>
  <c r="H20" i="10" s="1"/>
  <c r="H21" i="10" s="1"/>
  <c r="H22" i="10" s="1"/>
  <c r="H23" i="10" s="1"/>
  <c r="H24" i="10" s="1"/>
  <c r="H25" i="10" s="1"/>
  <c r="H26" i="10" s="1"/>
  <c r="G13" i="10"/>
  <c r="G15" i="10" s="1"/>
  <c r="G16" i="10" s="1"/>
  <c r="G17" i="10" s="1"/>
  <c r="G18" i="10" s="1"/>
  <c r="G19" i="10" s="1"/>
  <c r="G20" i="10" s="1"/>
  <c r="G21" i="10" s="1"/>
  <c r="G22" i="10" s="1"/>
  <c r="G23" i="10" s="1"/>
  <c r="G24" i="10" s="1"/>
  <c r="G25" i="10" s="1"/>
  <c r="G26" i="10" s="1"/>
</calcChain>
</file>

<file path=xl/sharedStrings.xml><?xml version="1.0" encoding="utf-8"?>
<sst xmlns="http://schemas.openxmlformats.org/spreadsheetml/2006/main" count="97" uniqueCount="35">
  <si>
    <t>Spoje této linky zajišťuje dopravce pro oblast č. 2</t>
  </si>
  <si>
    <t>Pracovní dny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</si>
  <si>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</si>
  <si>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</si>
  <si>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</si>
  <si>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</si>
  <si>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</si>
  <si>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</si>
  <si>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</si>
  <si>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</si>
  <si>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Nové Město na Mor.,,centrum</t>
  </si>
  <si>
    <t>opačný směr</t>
  </si>
  <si>
    <t>&lt;</t>
  </si>
  <si>
    <t>Nové Město na Mor.,,Dopravní terminál</t>
  </si>
  <si>
    <t>Soboty, neděle a státní svátky</t>
  </si>
  <si>
    <t>Nové Město na Mor.,,nemocnice</t>
  </si>
  <si>
    <t>6 +</t>
  </si>
  <si>
    <t>Sněžné,,hotel Záložna</t>
  </si>
  <si>
    <t>Tři Studně,,rozc.0.2</t>
  </si>
  <si>
    <t>Fryšava,,u jedle</t>
  </si>
  <si>
    <t>Fryšava,,pošta</t>
  </si>
  <si>
    <t>Fryšava</t>
  </si>
  <si>
    <t>Fryšava,,u Peňázů</t>
  </si>
  <si>
    <t>Kadov,Kadůvek,rozc.0.5</t>
  </si>
  <si>
    <t>Kadov</t>
  </si>
  <si>
    <t>Sněžné,Krátká</t>
  </si>
  <si>
    <t>LINKA 144 NOVÉ MĚSTO NA MORAVĚ - VLACHOVICE - TŘI STUDNĚ - FRYŠAVA - SNĚŽNÉ</t>
  </si>
  <si>
    <t>Pracovní verze k 21.2.18</t>
  </si>
  <si>
    <t>Nové Město na Mor.,,Tyršova</t>
  </si>
  <si>
    <t>Nové Město na Mor.,,MEDIN</t>
  </si>
  <si>
    <t>Nové Město na Mor.,,hotel SKI rozc.</t>
  </si>
  <si>
    <t>Vlachovice,,samota</t>
  </si>
  <si>
    <t>Vlachovice</t>
  </si>
  <si>
    <t>Vlachovice,,autokemp</t>
  </si>
  <si>
    <t>Tři Studně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</si>
</sst>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h:mm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5" fillId="0" borderId="0"/>
    <xf numFmtId="0" fontId="3" fillId="0" borderId="0"/>
    <xf numFmtId="0" fontId="3" fillId="0" borderId="0"/>
  </cellStyleXfs>
  <cellXfs count="45">
    <xf numFmtId="0" fontId="0" fillId="0" borderId="0" xfId="0"/>
    <xf numFmtId="0" fontId="4" fillId="0" borderId="0" xfId="1" applyFont="1" applyAlignment="1">
      <alignment horizontal="center"/>
    </xf>
    <xf numFmtId="0" fontId="1" fillId="0" borderId="0" xfId="1" applyFont="1" applyBorder="1" applyAlignment="1">
      <alignment horizontal="right"/>
    </xf>
    <xf numFmtId="0" fontId="4" fillId="0" borderId="0" xfId="1" applyFont="1"/>
    <xf numFmtId="164" fontId="4" fillId="0" borderId="0" xfId="1" applyNumberFormat="1" applyFont="1" applyBorder="1" applyAlignment="1">
      <alignment horizontal="center"/>
    </xf>
    <xf numFmtId="0" fontId="7" fillId="0" borderId="1" xfId="4" applyFont="1" applyFill="1" applyBorder="1"/>
    <xf numFmtId="165" fontId="8" fillId="0" borderId="1" xfId="2" applyNumberFormat="1" applyFont="1" applyFill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/>
    </xf>
    <xf numFmtId="165" fontId="4" fillId="0" borderId="0" xfId="1" applyNumberFormat="1" applyFont="1" applyBorder="1" applyAlignment="1">
      <alignment horizontal="center"/>
    </xf>
    <xf numFmtId="165" fontId="4" fillId="0" borderId="0" xfId="1" applyNumberFormat="1" applyFont="1" applyFill="1" applyBorder="1"/>
    <xf numFmtId="165" fontId="4" fillId="0" borderId="0" xfId="1" applyNumberFormat="1" applyFont="1" applyFill="1" applyBorder="1" applyAlignment="1">
      <alignment horizontal="center"/>
    </xf>
    <xf numFmtId="165" fontId="8" fillId="0" borderId="0" xfId="2" applyNumberFormat="1" applyFont="1" applyFill="1" applyBorder="1" applyAlignment="1">
      <alignment horizontal="center" vertical="center"/>
    </xf>
    <xf numFmtId="165" fontId="8" fillId="0" borderId="0" xfId="2" applyNumberFormat="1" applyFont="1" applyFill="1" applyBorder="1" applyAlignment="1">
      <alignment horizontal="left" vertical="center" shrinkToFit="1"/>
    </xf>
    <xf numFmtId="165" fontId="8" fillId="0" borderId="0" xfId="1" applyNumberFormat="1" applyFont="1" applyFill="1" applyBorder="1" applyAlignment="1">
      <alignment horizontal="center"/>
    </xf>
    <xf numFmtId="165" fontId="8" fillId="0" borderId="3" xfId="1" applyNumberFormat="1" applyFont="1" applyFill="1" applyBorder="1" applyAlignment="1">
      <alignment horizontal="center"/>
    </xf>
    <xf numFmtId="165" fontId="8" fillId="0" borderId="2" xfId="1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horizontal="center"/>
    </xf>
    <xf numFmtId="165" fontId="8" fillId="0" borderId="4" xfId="1" applyNumberFormat="1" applyFont="1" applyFill="1" applyBorder="1" applyAlignment="1">
      <alignment horizontal="center"/>
    </xf>
    <xf numFmtId="0" fontId="10" fillId="0" borderId="1" xfId="4" applyFont="1" applyFill="1" applyBorder="1"/>
    <xf numFmtId="0" fontId="4" fillId="0" borderId="1" xfId="1" applyFont="1" applyFill="1" applyBorder="1" applyAlignment="1">
      <alignment horizontal="center"/>
    </xf>
    <xf numFmtId="165" fontId="1" fillId="0" borderId="0" xfId="1" applyNumberFormat="1" applyFont="1" applyFill="1" applyBorder="1" applyAlignment="1">
      <alignment horizontal="center"/>
    </xf>
    <xf numFmtId="165" fontId="1" fillId="0" borderId="0" xfId="1" applyNumberFormat="1" applyFont="1" applyBorder="1"/>
    <xf numFmtId="165" fontId="2" fillId="0" borderId="0" xfId="1" applyNumberFormat="1" applyFont="1" applyBorder="1"/>
    <xf numFmtId="165" fontId="4" fillId="0" borderId="0" xfId="1" applyNumberFormat="1" applyFont="1" applyBorder="1"/>
    <xf numFmtId="165" fontId="1" fillId="0" borderId="0" xfId="1" applyNumberFormat="1" applyFont="1" applyBorder="1" applyAlignment="1">
      <alignment horizontal="center"/>
    </xf>
    <xf numFmtId="0" fontId="1" fillId="0" borderId="0" xfId="1" applyNumberFormat="1" applyFont="1" applyBorder="1" applyAlignment="1">
      <alignment horizontal="center"/>
    </xf>
    <xf numFmtId="0" fontId="6" fillId="0" borderId="0" xfId="1" applyFont="1" applyFill="1"/>
    <xf numFmtId="0" fontId="4" fillId="0" borderId="0" xfId="1" applyNumberFormat="1" applyFont="1" applyAlignment="1">
      <alignment horizontal="center"/>
    </xf>
    <xf numFmtId="164" fontId="1" fillId="0" borderId="0" xfId="1" applyNumberFormat="1" applyFont="1" applyBorder="1" applyAlignment="1">
      <alignment horizontal="center"/>
    </xf>
    <xf numFmtId="49" fontId="9" fillId="0" borderId="0" xfId="2" applyNumberFormat="1" applyFont="1" applyFill="1" applyBorder="1" applyAlignment="1">
      <alignment horizontal="left" vertical="center"/>
    </xf>
    <xf numFmtId="165" fontId="8" fillId="0" borderId="3" xfId="2" applyNumberFormat="1" applyFont="1" applyBorder="1" applyAlignment="1">
      <alignment horizontal="left" vertical="center" shrinkToFit="1"/>
    </xf>
    <xf numFmtId="165" fontId="8" fillId="0" borderId="4" xfId="2" applyNumberFormat="1" applyFont="1" applyBorder="1" applyAlignment="1">
      <alignment horizontal="left" vertical="center" shrinkToFit="1"/>
    </xf>
    <xf numFmtId="165" fontId="8" fillId="0" borderId="2" xfId="2" applyNumberFormat="1" applyFont="1" applyBorder="1" applyAlignment="1">
      <alignment horizontal="left" vertical="center" shrinkToFit="1"/>
    </xf>
    <xf numFmtId="0" fontId="10" fillId="0" borderId="1" xfId="1" applyFont="1" applyBorder="1"/>
    <xf numFmtId="165" fontId="10" fillId="0" borderId="0" xfId="1" applyNumberFormat="1" applyFont="1" applyFill="1" applyBorder="1"/>
    <xf numFmtId="0" fontId="9" fillId="0" borderId="0" xfId="1" applyFont="1" applyFill="1"/>
    <xf numFmtId="165" fontId="8" fillId="0" borderId="0" xfId="1" applyNumberFormat="1" applyFont="1" applyBorder="1" applyAlignment="1">
      <alignment horizontal="center"/>
    </xf>
    <xf numFmtId="165" fontId="8" fillId="0" borderId="4" xfId="2" applyNumberFormat="1" applyFont="1" applyBorder="1" applyAlignment="1">
      <alignment horizontal="left" vertical="center"/>
    </xf>
    <xf numFmtId="165" fontId="8" fillId="0" borderId="0" xfId="2" applyNumberFormat="1" applyFont="1" applyBorder="1" applyAlignment="1">
      <alignment horizontal="left" vertical="center" shrinkToFit="1"/>
    </xf>
    <xf numFmtId="165" fontId="8" fillId="0" borderId="3" xfId="2" applyNumberFormat="1" applyFont="1" applyFill="1" applyBorder="1" applyAlignment="1">
      <alignment horizontal="center" vertical="center"/>
    </xf>
    <xf numFmtId="165" fontId="8" fillId="0" borderId="0" xfId="1" applyNumberFormat="1" applyFont="1" applyBorder="1"/>
    <xf numFmtId="165" fontId="8" fillId="0" borderId="0" xfId="1" applyNumberFormat="1" applyFont="1" applyFill="1" applyBorder="1"/>
    <xf numFmtId="165" fontId="8" fillId="0" borderId="0" xfId="2" applyNumberFormat="1" applyFont="1" applyBorder="1" applyAlignment="1">
      <alignment horizontal="center" vertical="center"/>
    </xf>
    <xf numFmtId="165" fontId="8" fillId="0" borderId="4" xfId="2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/>
    </xf>
  </cellXfs>
  <cellStyles count="5">
    <cellStyle name="Normální" xfId="0" builtinId="0"/>
    <cellStyle name="Normální 2" xfId="1"/>
    <cellStyle name="Normální 2 2" xfId="3"/>
    <cellStyle name="Normální 2 7" xfId="4"/>
    <cellStyle name="normální_xlaJRLJR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57150</xdr:rowOff>
    </xdr:from>
    <xdr:to>
      <xdr:col>2</xdr:col>
      <xdr:colOff>95250</xdr:colOff>
      <xdr:row>2</xdr:row>
      <xdr:rowOff>171450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57150"/>
          <a:ext cx="742950" cy="457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S65"/>
  <sheetViews>
    <sheetView showGridLines="0" tabSelected="1" view="pageBreakPreview" zoomScale="60" zoomScaleNormal="100" workbookViewId="0">
      <selection activeCell="J18" sqref="J18"/>
    </sheetView>
  </sheetViews>
  <sheetFormatPr defaultRowHeight="12" x14ac:dyDescent="0.2"/>
  <cols>
    <col min="1" max="2" width="5.140625" style="1" customWidth="1"/>
    <col min="3" max="3" width="5.140625" style="27" customWidth="1"/>
    <col min="4" max="4" width="5.140625" style="1" customWidth="1"/>
    <col min="5" max="5" width="35.5703125" style="3" customWidth="1"/>
    <col min="6" max="16" width="6.140625" style="44" customWidth="1"/>
    <col min="17" max="47" width="6.140625" style="1" customWidth="1"/>
    <col min="48" max="70" width="9.140625" style="1"/>
    <col min="71" max="16384" width="9.140625" style="3"/>
  </cols>
  <sheetData>
    <row r="1" spans="1:71" s="23" customFormat="1" x14ac:dyDescent="0.2">
      <c r="A1" s="4"/>
      <c r="B1" s="4"/>
      <c r="C1" s="7"/>
      <c r="D1" s="4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</row>
    <row r="2" spans="1:71" s="21" customFormat="1" ht="15" x14ac:dyDescent="0.25">
      <c r="A2" s="28"/>
      <c r="B2" s="28"/>
      <c r="C2" s="25"/>
      <c r="D2" s="28"/>
      <c r="E2" s="22" t="s">
        <v>26</v>
      </c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" t="s">
        <v>27</v>
      </c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</row>
    <row r="3" spans="1:71" s="21" customFormat="1" ht="15" x14ac:dyDescent="0.25">
      <c r="A3" s="28"/>
      <c r="B3" s="28"/>
      <c r="C3" s="25"/>
      <c r="D3" s="28"/>
      <c r="E3" s="21" t="s">
        <v>0</v>
      </c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</row>
    <row r="4" spans="1:71" s="23" customFormat="1" x14ac:dyDescent="0.2">
      <c r="A4" s="4"/>
      <c r="B4" s="4"/>
      <c r="C4" s="7"/>
      <c r="D4" s="4"/>
      <c r="F4" s="26" t="s">
        <v>1</v>
      </c>
      <c r="G4" s="10"/>
      <c r="H4" s="10"/>
      <c r="I4" s="10"/>
      <c r="J4" s="10"/>
      <c r="K4" s="10"/>
      <c r="L4" s="10"/>
      <c r="M4" s="9"/>
      <c r="N4" s="29" t="s">
        <v>14</v>
      </c>
      <c r="O4" s="10"/>
      <c r="P4" s="29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</row>
    <row r="5" spans="1:71" s="23" customFormat="1" x14ac:dyDescent="0.2">
      <c r="A5" s="4"/>
      <c r="B5" s="4"/>
      <c r="C5" s="7"/>
      <c r="D5" s="4"/>
      <c r="E5" s="5" t="s">
        <v>2</v>
      </c>
      <c r="F5" s="19"/>
      <c r="G5" s="19"/>
      <c r="H5" s="19"/>
      <c r="I5" s="19"/>
      <c r="J5" s="19"/>
      <c r="K5" s="19"/>
      <c r="L5" s="19"/>
      <c r="M5" s="10"/>
      <c r="N5" s="19"/>
      <c r="O5" s="19"/>
      <c r="P5" s="19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</row>
    <row r="6" spans="1:71" s="23" customFormat="1" x14ac:dyDescent="0.2">
      <c r="A6" s="4"/>
      <c r="B6" s="4"/>
      <c r="C6" s="7"/>
      <c r="D6" s="4"/>
      <c r="E6" s="18" t="s">
        <v>3</v>
      </c>
      <c r="F6" s="16"/>
      <c r="G6" s="16"/>
      <c r="H6" s="16"/>
      <c r="I6" s="16"/>
      <c r="J6" s="16"/>
      <c r="K6" s="16"/>
      <c r="L6" s="16"/>
      <c r="M6" s="13"/>
      <c r="N6" s="16"/>
      <c r="O6" s="16"/>
      <c r="P6" s="16"/>
      <c r="Q6" s="36"/>
      <c r="R6" s="36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</row>
    <row r="7" spans="1:71" s="23" customFormat="1" x14ac:dyDescent="0.2">
      <c r="A7" s="4"/>
      <c r="B7" s="4"/>
      <c r="C7" s="7"/>
      <c r="D7" s="4"/>
      <c r="E7" s="18" t="s">
        <v>4</v>
      </c>
      <c r="F7" s="16"/>
      <c r="G7" s="16"/>
      <c r="H7" s="16"/>
      <c r="I7" s="16"/>
      <c r="J7" s="16"/>
      <c r="K7" s="16"/>
      <c r="L7" s="16"/>
      <c r="M7" s="13"/>
      <c r="N7" s="16"/>
      <c r="O7" s="16"/>
      <c r="P7" s="16"/>
      <c r="Q7" s="36"/>
      <c r="R7" s="36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</row>
    <row r="8" spans="1:71" s="23" customFormat="1" x14ac:dyDescent="0.2">
      <c r="A8" s="4"/>
      <c r="B8" s="4"/>
      <c r="C8" s="7"/>
      <c r="D8" s="4"/>
      <c r="E8" s="18" t="s">
        <v>5</v>
      </c>
      <c r="F8" s="16"/>
      <c r="G8" s="16"/>
      <c r="H8" s="16"/>
      <c r="I8" s="16"/>
      <c r="J8" s="16"/>
      <c r="K8" s="16"/>
      <c r="L8" s="16"/>
      <c r="M8" s="13"/>
      <c r="N8" s="16"/>
      <c r="O8" s="16"/>
      <c r="P8" s="16"/>
      <c r="Q8" s="36"/>
      <c r="R8" s="36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</row>
    <row r="9" spans="1:71" s="23" customFormat="1" x14ac:dyDescent="0.2">
      <c r="A9" s="4"/>
      <c r="B9" s="4"/>
      <c r="C9" s="7"/>
      <c r="D9" s="4"/>
      <c r="E9" s="33" t="s">
        <v>6</v>
      </c>
      <c r="F9" s="16">
        <v>1</v>
      </c>
      <c r="G9" s="16">
        <v>3</v>
      </c>
      <c r="H9" s="16">
        <v>7</v>
      </c>
      <c r="I9" s="16">
        <v>9</v>
      </c>
      <c r="J9" s="16">
        <v>11</v>
      </c>
      <c r="K9" s="16">
        <v>13</v>
      </c>
      <c r="L9" s="16">
        <v>15</v>
      </c>
      <c r="M9" s="13"/>
      <c r="N9" s="16">
        <v>101</v>
      </c>
      <c r="O9" s="16">
        <v>103</v>
      </c>
      <c r="P9" s="16">
        <v>105</v>
      </c>
      <c r="Q9" s="36"/>
      <c r="R9" s="36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</row>
    <row r="10" spans="1:71" s="23" customFormat="1" x14ac:dyDescent="0.2">
      <c r="A10" s="4"/>
      <c r="B10" s="4"/>
      <c r="C10" s="7"/>
      <c r="D10" s="4"/>
      <c r="E10" s="33" t="s">
        <v>7</v>
      </c>
      <c r="F10" s="6" t="s">
        <v>8</v>
      </c>
      <c r="G10" s="6" t="s">
        <v>8</v>
      </c>
      <c r="H10" s="6" t="s">
        <v>8</v>
      </c>
      <c r="I10" s="6" t="s">
        <v>8</v>
      </c>
      <c r="J10" s="6" t="s">
        <v>8</v>
      </c>
      <c r="K10" s="6" t="s">
        <v>8</v>
      </c>
      <c r="L10" s="6" t="s">
        <v>8</v>
      </c>
      <c r="M10" s="13"/>
      <c r="N10" s="6" t="s">
        <v>16</v>
      </c>
      <c r="O10" s="6" t="s">
        <v>16</v>
      </c>
      <c r="P10" s="6" t="s">
        <v>16</v>
      </c>
      <c r="Q10" s="36"/>
      <c r="R10" s="36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</row>
    <row r="11" spans="1:71" s="23" customFormat="1" x14ac:dyDescent="0.2">
      <c r="A11" s="4"/>
      <c r="B11" s="4"/>
      <c r="C11" s="7"/>
      <c r="D11" s="4"/>
      <c r="E11" s="33" t="s">
        <v>9</v>
      </c>
      <c r="F11" s="16"/>
      <c r="G11" s="16"/>
      <c r="H11" s="16"/>
      <c r="I11" s="16">
        <v>42</v>
      </c>
      <c r="J11" s="16"/>
      <c r="K11" s="16"/>
      <c r="L11" s="16"/>
      <c r="M11" s="13"/>
      <c r="N11" s="16"/>
      <c r="O11" s="16"/>
      <c r="P11" s="16"/>
      <c r="Q11" s="36"/>
      <c r="R11" s="36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</row>
    <row r="12" spans="1:71" s="23" customFormat="1" x14ac:dyDescent="0.2">
      <c r="A12" s="1"/>
      <c r="B12" s="1"/>
      <c r="C12" s="27"/>
      <c r="E12" s="32" t="s">
        <v>13</v>
      </c>
      <c r="F12" s="15"/>
      <c r="G12" s="15">
        <v>0.39583333333333331</v>
      </c>
      <c r="H12" s="15">
        <v>0.52083333333333337</v>
      </c>
      <c r="I12" s="15"/>
      <c r="J12" s="15"/>
      <c r="K12" s="15">
        <v>0.6875</v>
      </c>
      <c r="L12" s="15">
        <v>0.77083333333333337</v>
      </c>
      <c r="M12" s="13"/>
      <c r="N12" s="15">
        <v>0.4236111111111111</v>
      </c>
      <c r="O12" s="15">
        <v>0.59027777777777779</v>
      </c>
      <c r="P12" s="15">
        <v>0.75694444444444453</v>
      </c>
      <c r="Q12" s="36"/>
      <c r="R12" s="36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</row>
    <row r="13" spans="1:71" s="23" customFormat="1" x14ac:dyDescent="0.2">
      <c r="A13" s="1"/>
      <c r="B13" s="1"/>
      <c r="C13" s="27"/>
      <c r="D13" s="1"/>
      <c r="E13" s="30" t="s">
        <v>10</v>
      </c>
      <c r="F13" s="14">
        <v>0.27430555555555552</v>
      </c>
      <c r="G13" s="14">
        <f>G12+"0:5"</f>
        <v>0.39930555555555552</v>
      </c>
      <c r="H13" s="14">
        <f>H12+"0:5"</f>
        <v>0.52430555555555558</v>
      </c>
      <c r="I13" s="14">
        <v>0.56597222222222221</v>
      </c>
      <c r="J13" s="14">
        <v>0.60763888888888895</v>
      </c>
      <c r="K13" s="14">
        <f>K12+"0:5"</f>
        <v>0.69097222222222221</v>
      </c>
      <c r="L13" s="14">
        <f>L12+"0:5"</f>
        <v>0.77430555555555558</v>
      </c>
      <c r="M13" s="13"/>
      <c r="N13" s="14">
        <f>N12+"0:5"</f>
        <v>0.42708333333333331</v>
      </c>
      <c r="O13" s="14">
        <f>O12+"0:5"</f>
        <v>0.59375</v>
      </c>
      <c r="P13" s="14">
        <f>P12+"0:5"</f>
        <v>0.76041666666666674</v>
      </c>
      <c r="Q13" s="36"/>
      <c r="R13" s="36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</row>
    <row r="14" spans="1:71" s="23" customFormat="1" x14ac:dyDescent="0.2">
      <c r="A14" s="1"/>
      <c r="B14" s="1"/>
      <c r="C14" s="27"/>
      <c r="D14" s="1"/>
      <c r="E14" s="30" t="s">
        <v>28</v>
      </c>
      <c r="F14" s="39" t="s">
        <v>12</v>
      </c>
      <c r="G14" s="39" t="s">
        <v>12</v>
      </c>
      <c r="H14" s="39" t="s">
        <v>12</v>
      </c>
      <c r="I14" s="39" t="s">
        <v>12</v>
      </c>
      <c r="J14" s="39" t="s">
        <v>12</v>
      </c>
      <c r="K14" s="39" t="s">
        <v>12</v>
      </c>
      <c r="L14" s="39" t="s">
        <v>12</v>
      </c>
      <c r="M14" s="13"/>
      <c r="N14" s="39" t="s">
        <v>12</v>
      </c>
      <c r="O14" s="39" t="s">
        <v>12</v>
      </c>
      <c r="P14" s="39" t="s">
        <v>12</v>
      </c>
      <c r="Q14" s="36"/>
      <c r="R14" s="36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</row>
    <row r="15" spans="1:71" s="23" customFormat="1" x14ac:dyDescent="0.2">
      <c r="A15" s="1"/>
      <c r="B15" s="1"/>
      <c r="C15" s="27"/>
      <c r="D15" s="1"/>
      <c r="E15" s="30" t="s">
        <v>15</v>
      </c>
      <c r="F15" s="14">
        <f>F13+"0:4"</f>
        <v>0.27708333333333329</v>
      </c>
      <c r="G15" s="14">
        <f t="shared" ref="G15:L15" si="0">G13+"0:4"</f>
        <v>0.40208333333333329</v>
      </c>
      <c r="H15" s="14">
        <f t="shared" si="0"/>
        <v>0.52708333333333335</v>
      </c>
      <c r="I15" s="14">
        <f t="shared" si="0"/>
        <v>0.56874999999999998</v>
      </c>
      <c r="J15" s="14">
        <f t="shared" si="0"/>
        <v>0.61041666666666672</v>
      </c>
      <c r="K15" s="14">
        <f t="shared" si="0"/>
        <v>0.69374999999999998</v>
      </c>
      <c r="L15" s="14">
        <f t="shared" si="0"/>
        <v>0.77708333333333335</v>
      </c>
      <c r="M15" s="13"/>
      <c r="N15" s="14">
        <f t="shared" ref="N15:P15" si="1">N13+"0:4"</f>
        <v>0.42986111111111108</v>
      </c>
      <c r="O15" s="14">
        <f t="shared" si="1"/>
        <v>0.59652777777777777</v>
      </c>
      <c r="P15" s="14">
        <f t="shared" si="1"/>
        <v>0.76319444444444451</v>
      </c>
      <c r="Q15" s="36"/>
      <c r="R15" s="36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</row>
    <row r="16" spans="1:71" s="23" customFormat="1" x14ac:dyDescent="0.2">
      <c r="A16" s="1"/>
      <c r="B16" s="1"/>
      <c r="C16" s="27"/>
      <c r="D16" s="1"/>
      <c r="E16" s="30" t="s">
        <v>29</v>
      </c>
      <c r="F16" s="14">
        <f t="shared" ref="F16:L17" si="2">F15+"0:2"</f>
        <v>0.27847222222222218</v>
      </c>
      <c r="G16" s="14">
        <f t="shared" si="2"/>
        <v>0.40347222222222218</v>
      </c>
      <c r="H16" s="14">
        <f t="shared" si="2"/>
        <v>0.52847222222222223</v>
      </c>
      <c r="I16" s="14">
        <f t="shared" si="2"/>
        <v>0.57013888888888886</v>
      </c>
      <c r="J16" s="14">
        <f t="shared" si="2"/>
        <v>0.6118055555555556</v>
      </c>
      <c r="K16" s="14">
        <f t="shared" si="2"/>
        <v>0.69513888888888886</v>
      </c>
      <c r="L16" s="14">
        <f t="shared" si="2"/>
        <v>0.77847222222222223</v>
      </c>
      <c r="M16" s="13"/>
      <c r="N16" s="14">
        <f t="shared" ref="N16:P17" si="3">N15+"0:2"</f>
        <v>0.43124999999999997</v>
      </c>
      <c r="O16" s="14">
        <f t="shared" si="3"/>
        <v>0.59791666666666665</v>
      </c>
      <c r="P16" s="14">
        <f t="shared" si="3"/>
        <v>0.76458333333333339</v>
      </c>
      <c r="Q16" s="36"/>
      <c r="R16" s="36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</row>
    <row r="17" spans="1:71" s="23" customFormat="1" x14ac:dyDescent="0.2">
      <c r="A17" s="1"/>
      <c r="B17" s="1"/>
      <c r="C17" s="27"/>
      <c r="D17" s="1"/>
      <c r="E17" s="30" t="s">
        <v>30</v>
      </c>
      <c r="F17" s="14">
        <f t="shared" si="2"/>
        <v>0.27986111111111106</v>
      </c>
      <c r="G17" s="14">
        <f t="shared" si="2"/>
        <v>0.40486111111111106</v>
      </c>
      <c r="H17" s="14">
        <f t="shared" si="2"/>
        <v>0.52986111111111112</v>
      </c>
      <c r="I17" s="14">
        <f t="shared" si="2"/>
        <v>0.57152777777777775</v>
      </c>
      <c r="J17" s="14">
        <f t="shared" si="2"/>
        <v>0.61319444444444449</v>
      </c>
      <c r="K17" s="14">
        <f t="shared" si="2"/>
        <v>0.69652777777777775</v>
      </c>
      <c r="L17" s="14">
        <f t="shared" si="2"/>
        <v>0.77986111111111112</v>
      </c>
      <c r="M17" s="13"/>
      <c r="N17" s="14">
        <f t="shared" si="3"/>
        <v>0.43263888888888885</v>
      </c>
      <c r="O17" s="14">
        <f t="shared" si="3"/>
        <v>0.59930555555555554</v>
      </c>
      <c r="P17" s="14">
        <f t="shared" si="3"/>
        <v>0.76597222222222228</v>
      </c>
      <c r="Q17" s="36"/>
      <c r="R17" s="36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</row>
    <row r="18" spans="1:71" s="23" customFormat="1" x14ac:dyDescent="0.2">
      <c r="A18" s="1"/>
      <c r="B18" s="1"/>
      <c r="C18" s="27"/>
      <c r="D18" s="1"/>
      <c r="E18" s="30" t="s">
        <v>31</v>
      </c>
      <c r="F18" s="14">
        <f>F17+"0:3"</f>
        <v>0.28194444444444439</v>
      </c>
      <c r="G18" s="14">
        <f t="shared" ref="G18:L18" si="4">G17+"0:3"</f>
        <v>0.40694444444444439</v>
      </c>
      <c r="H18" s="14">
        <f t="shared" si="4"/>
        <v>0.53194444444444444</v>
      </c>
      <c r="I18" s="14">
        <f t="shared" si="4"/>
        <v>0.57361111111111107</v>
      </c>
      <c r="J18" s="14">
        <f t="shared" si="4"/>
        <v>0.61527777777777781</v>
      </c>
      <c r="K18" s="14">
        <f t="shared" si="4"/>
        <v>0.69861111111111107</v>
      </c>
      <c r="L18" s="14">
        <f t="shared" si="4"/>
        <v>0.78194444444444444</v>
      </c>
      <c r="M18" s="13"/>
      <c r="N18" s="14">
        <f t="shared" ref="N18:P18" si="5">N17+"0:3"</f>
        <v>0.43472222222222218</v>
      </c>
      <c r="O18" s="14">
        <f t="shared" si="5"/>
        <v>0.60138888888888886</v>
      </c>
      <c r="P18" s="14">
        <f t="shared" si="5"/>
        <v>0.7680555555555556</v>
      </c>
      <c r="Q18" s="36"/>
      <c r="R18" s="36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</row>
    <row r="19" spans="1:71" s="23" customFormat="1" x14ac:dyDescent="0.2">
      <c r="A19" s="1"/>
      <c r="B19" s="1"/>
      <c r="C19" s="27"/>
      <c r="D19" s="1"/>
      <c r="E19" s="30" t="s">
        <v>32</v>
      </c>
      <c r="F19" s="14">
        <f t="shared" ref="F19:L19" si="6">F18+"0:2"</f>
        <v>0.28333333333333327</v>
      </c>
      <c r="G19" s="14">
        <f t="shared" si="6"/>
        <v>0.40833333333333327</v>
      </c>
      <c r="H19" s="14">
        <f t="shared" si="6"/>
        <v>0.53333333333333333</v>
      </c>
      <c r="I19" s="14">
        <f t="shared" si="6"/>
        <v>0.57499999999999996</v>
      </c>
      <c r="J19" s="14">
        <f t="shared" si="6"/>
        <v>0.6166666666666667</v>
      </c>
      <c r="K19" s="14">
        <f t="shared" si="6"/>
        <v>0.7</v>
      </c>
      <c r="L19" s="14">
        <f t="shared" si="6"/>
        <v>0.78333333333333333</v>
      </c>
      <c r="M19" s="13"/>
      <c r="N19" s="14">
        <f>N18+"0:2"</f>
        <v>0.43611111111111106</v>
      </c>
      <c r="O19" s="14">
        <f>O18+"0:2"</f>
        <v>0.60277777777777775</v>
      </c>
      <c r="P19" s="14">
        <f>P18+"0:2"</f>
        <v>0.76944444444444449</v>
      </c>
      <c r="Q19" s="36"/>
      <c r="R19" s="36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</row>
    <row r="20" spans="1:71" s="23" customFormat="1" x14ac:dyDescent="0.2">
      <c r="A20" s="1"/>
      <c r="B20" s="1"/>
      <c r="C20" s="27"/>
      <c r="D20" s="1"/>
      <c r="E20" s="30" t="s">
        <v>33</v>
      </c>
      <c r="F20" s="14">
        <f t="shared" ref="F20:L20" si="7">F19+"0:3"</f>
        <v>0.2854166666666666</v>
      </c>
      <c r="G20" s="14">
        <f t="shared" si="7"/>
        <v>0.4104166666666666</v>
      </c>
      <c r="H20" s="14">
        <f t="shared" si="7"/>
        <v>0.53541666666666665</v>
      </c>
      <c r="I20" s="14">
        <f t="shared" si="7"/>
        <v>0.57708333333333328</v>
      </c>
      <c r="J20" s="14">
        <f t="shared" si="7"/>
        <v>0.61875000000000002</v>
      </c>
      <c r="K20" s="14">
        <f t="shared" si="7"/>
        <v>0.70208333333333328</v>
      </c>
      <c r="L20" s="14">
        <f t="shared" si="7"/>
        <v>0.78541666666666665</v>
      </c>
      <c r="M20" s="13"/>
      <c r="N20" s="14">
        <f>N19+"0:3"</f>
        <v>0.43819444444444439</v>
      </c>
      <c r="O20" s="14">
        <f>O19+"0:3"</f>
        <v>0.60486111111111107</v>
      </c>
      <c r="P20" s="14">
        <f>P19+"0:3"</f>
        <v>0.77152777777777781</v>
      </c>
      <c r="Q20" s="36"/>
      <c r="R20" s="36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</row>
    <row r="21" spans="1:71" s="23" customFormat="1" x14ac:dyDescent="0.2">
      <c r="A21" s="1"/>
      <c r="B21" s="1"/>
      <c r="C21" s="27"/>
      <c r="D21" s="1"/>
      <c r="E21" s="30" t="s">
        <v>34</v>
      </c>
      <c r="F21" s="14">
        <f t="shared" ref="F21:L22" si="8">F20+"0:1"</f>
        <v>0.28611111111111104</v>
      </c>
      <c r="G21" s="14">
        <f t="shared" si="8"/>
        <v>0.41111111111111104</v>
      </c>
      <c r="H21" s="14">
        <f t="shared" si="8"/>
        <v>0.53611111111111109</v>
      </c>
      <c r="I21" s="14">
        <f t="shared" si="8"/>
        <v>0.57777777777777772</v>
      </c>
      <c r="J21" s="14">
        <f t="shared" si="8"/>
        <v>0.61944444444444446</v>
      </c>
      <c r="K21" s="14">
        <f t="shared" si="8"/>
        <v>0.70277777777777772</v>
      </c>
      <c r="L21" s="14">
        <f t="shared" si="8"/>
        <v>0.78611111111111109</v>
      </c>
      <c r="M21" s="13"/>
      <c r="N21" s="14">
        <f t="shared" ref="N21:P22" si="9">N20+"0:1"</f>
        <v>0.43888888888888883</v>
      </c>
      <c r="O21" s="14">
        <f t="shared" si="9"/>
        <v>0.60555555555555551</v>
      </c>
      <c r="P21" s="14">
        <f t="shared" si="9"/>
        <v>0.77222222222222225</v>
      </c>
      <c r="Q21" s="36"/>
      <c r="R21" s="36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</row>
    <row r="22" spans="1:71" s="23" customFormat="1" x14ac:dyDescent="0.2">
      <c r="A22" s="1"/>
      <c r="B22" s="1"/>
      <c r="C22" s="27"/>
      <c r="D22" s="1"/>
      <c r="E22" s="30" t="s">
        <v>18</v>
      </c>
      <c r="F22" s="14">
        <f t="shared" si="8"/>
        <v>0.28680555555555548</v>
      </c>
      <c r="G22" s="14">
        <f t="shared" si="8"/>
        <v>0.41180555555555548</v>
      </c>
      <c r="H22" s="14">
        <f t="shared" si="8"/>
        <v>0.53680555555555554</v>
      </c>
      <c r="I22" s="14">
        <f t="shared" si="8"/>
        <v>0.57847222222222217</v>
      </c>
      <c r="J22" s="14">
        <f t="shared" si="8"/>
        <v>0.62013888888888891</v>
      </c>
      <c r="K22" s="14">
        <f t="shared" si="8"/>
        <v>0.70347222222222217</v>
      </c>
      <c r="L22" s="14">
        <f t="shared" si="8"/>
        <v>0.78680555555555554</v>
      </c>
      <c r="M22" s="13"/>
      <c r="N22" s="14">
        <f t="shared" si="9"/>
        <v>0.43958333333333327</v>
      </c>
      <c r="O22" s="14">
        <f t="shared" si="9"/>
        <v>0.60624999999999996</v>
      </c>
      <c r="P22" s="14">
        <f t="shared" si="9"/>
        <v>0.7729166666666667</v>
      </c>
      <c r="Q22" s="36"/>
      <c r="R22" s="36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</row>
    <row r="23" spans="1:71" s="23" customFormat="1" x14ac:dyDescent="0.2">
      <c r="A23" s="1"/>
      <c r="B23" s="1"/>
      <c r="C23" s="27"/>
      <c r="D23" s="1"/>
      <c r="E23" s="30" t="s">
        <v>19</v>
      </c>
      <c r="F23" s="14">
        <f t="shared" ref="F23:L23" si="10">F22+"0:2"</f>
        <v>0.28819444444444436</v>
      </c>
      <c r="G23" s="14">
        <f t="shared" si="10"/>
        <v>0.41319444444444436</v>
      </c>
      <c r="H23" s="14">
        <f t="shared" si="10"/>
        <v>0.53819444444444442</v>
      </c>
      <c r="I23" s="14">
        <f t="shared" si="10"/>
        <v>0.57986111111111105</v>
      </c>
      <c r="J23" s="14">
        <f t="shared" si="10"/>
        <v>0.62152777777777779</v>
      </c>
      <c r="K23" s="14">
        <f t="shared" si="10"/>
        <v>0.70486111111111105</v>
      </c>
      <c r="L23" s="14">
        <f t="shared" si="10"/>
        <v>0.78819444444444442</v>
      </c>
      <c r="M23" s="13"/>
      <c r="N23" s="14">
        <f>N22+"0:2"</f>
        <v>0.44097222222222215</v>
      </c>
      <c r="O23" s="14">
        <f>O22+"0:2"</f>
        <v>0.60763888888888884</v>
      </c>
      <c r="P23" s="14">
        <f>P22+"0:2"</f>
        <v>0.77430555555555558</v>
      </c>
      <c r="Q23" s="36"/>
      <c r="R23" s="36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</row>
    <row r="24" spans="1:71" s="23" customFormat="1" x14ac:dyDescent="0.2">
      <c r="A24" s="1"/>
      <c r="B24" s="1"/>
      <c r="C24" s="27"/>
      <c r="D24" s="1"/>
      <c r="E24" s="30" t="s">
        <v>20</v>
      </c>
      <c r="F24" s="14">
        <f t="shared" ref="F24:L25" si="11">F23+"0:1"</f>
        <v>0.28888888888888881</v>
      </c>
      <c r="G24" s="14">
        <f t="shared" si="11"/>
        <v>0.41388888888888881</v>
      </c>
      <c r="H24" s="14">
        <f t="shared" si="11"/>
        <v>0.53888888888888886</v>
      </c>
      <c r="I24" s="14">
        <f t="shared" si="11"/>
        <v>0.58055555555555549</v>
      </c>
      <c r="J24" s="14">
        <f t="shared" si="11"/>
        <v>0.62222222222222223</v>
      </c>
      <c r="K24" s="14">
        <f t="shared" si="11"/>
        <v>0.70555555555555549</v>
      </c>
      <c r="L24" s="14">
        <f t="shared" si="11"/>
        <v>0.78888888888888886</v>
      </c>
      <c r="M24" s="13"/>
      <c r="N24" s="14">
        <f t="shared" ref="N24:P25" si="12">N23+"0:1"</f>
        <v>0.4416666666666666</v>
      </c>
      <c r="O24" s="14">
        <f t="shared" si="12"/>
        <v>0.60833333333333328</v>
      </c>
      <c r="P24" s="14">
        <f t="shared" si="12"/>
        <v>0.77500000000000002</v>
      </c>
      <c r="Q24" s="36"/>
      <c r="R24" s="36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</row>
    <row r="25" spans="1:71" s="23" customFormat="1" x14ac:dyDescent="0.2">
      <c r="A25" s="1"/>
      <c r="B25" s="1"/>
      <c r="C25" s="27"/>
      <c r="D25" s="1"/>
      <c r="E25" s="30" t="s">
        <v>21</v>
      </c>
      <c r="F25" s="14">
        <f t="shared" si="11"/>
        <v>0.28958333333333325</v>
      </c>
      <c r="G25" s="14">
        <f t="shared" si="11"/>
        <v>0.41458333333333325</v>
      </c>
      <c r="H25" s="14">
        <f t="shared" si="11"/>
        <v>0.5395833333333333</v>
      </c>
      <c r="I25" s="14">
        <f t="shared" si="11"/>
        <v>0.58124999999999993</v>
      </c>
      <c r="J25" s="14">
        <f t="shared" si="11"/>
        <v>0.62291666666666667</v>
      </c>
      <c r="K25" s="14">
        <f t="shared" si="11"/>
        <v>0.70624999999999993</v>
      </c>
      <c r="L25" s="14">
        <f t="shared" si="11"/>
        <v>0.7895833333333333</v>
      </c>
      <c r="M25" s="13"/>
      <c r="N25" s="14">
        <f t="shared" si="12"/>
        <v>0.44236111111111104</v>
      </c>
      <c r="O25" s="14">
        <f t="shared" si="12"/>
        <v>0.60902777777777772</v>
      </c>
      <c r="P25" s="14">
        <f t="shared" si="12"/>
        <v>0.77569444444444446</v>
      </c>
      <c r="Q25" s="36"/>
      <c r="R25" s="36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</row>
    <row r="26" spans="1:71" s="23" customFormat="1" x14ac:dyDescent="0.2">
      <c r="A26" s="1"/>
      <c r="B26" s="1"/>
      <c r="C26" s="27"/>
      <c r="D26" s="1"/>
      <c r="E26" s="30" t="s">
        <v>22</v>
      </c>
      <c r="F26" s="14">
        <f t="shared" ref="F26:L26" si="13">F25+"0:2"</f>
        <v>0.29097222222222213</v>
      </c>
      <c r="G26" s="14">
        <f t="shared" si="13"/>
        <v>0.41597222222222213</v>
      </c>
      <c r="H26" s="14">
        <f t="shared" si="13"/>
        <v>0.54097222222222219</v>
      </c>
      <c r="I26" s="14">
        <f t="shared" si="13"/>
        <v>0.58263888888888882</v>
      </c>
      <c r="J26" s="14">
        <f t="shared" si="13"/>
        <v>0.62430555555555556</v>
      </c>
      <c r="K26" s="14">
        <f t="shared" si="13"/>
        <v>0.70763888888888882</v>
      </c>
      <c r="L26" s="14">
        <f t="shared" si="13"/>
        <v>0.79097222222222219</v>
      </c>
      <c r="M26" s="13"/>
      <c r="N26" s="14">
        <f t="shared" ref="N26:P28" si="14">N25+"0:2"</f>
        <v>0.44374999999999992</v>
      </c>
      <c r="O26" s="14">
        <f t="shared" si="14"/>
        <v>0.61041666666666661</v>
      </c>
      <c r="P26" s="14">
        <f t="shared" si="14"/>
        <v>0.77708333333333335</v>
      </c>
      <c r="Q26" s="36"/>
      <c r="R26" s="36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</row>
    <row r="27" spans="1:71" s="23" customFormat="1" x14ac:dyDescent="0.2">
      <c r="A27" s="1"/>
      <c r="B27" s="1"/>
      <c r="C27" s="27"/>
      <c r="D27" s="1"/>
      <c r="E27" s="30" t="s">
        <v>23</v>
      </c>
      <c r="F27" s="14"/>
      <c r="G27" s="14"/>
      <c r="H27" s="14"/>
      <c r="I27" s="14"/>
      <c r="J27" s="14"/>
      <c r="K27" s="14"/>
      <c r="L27" s="14"/>
      <c r="M27" s="13"/>
      <c r="N27" s="14">
        <f t="shared" si="14"/>
        <v>0.44513888888888881</v>
      </c>
      <c r="O27" s="14">
        <f t="shared" si="14"/>
        <v>0.61180555555555549</v>
      </c>
      <c r="P27" s="14">
        <f t="shared" si="14"/>
        <v>0.77847222222222223</v>
      </c>
      <c r="Q27" s="36"/>
      <c r="R27" s="36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</row>
    <row r="28" spans="1:71" s="23" customFormat="1" x14ac:dyDescent="0.2">
      <c r="A28" s="1"/>
      <c r="B28" s="1"/>
      <c r="C28" s="27"/>
      <c r="D28" s="1"/>
      <c r="E28" s="30" t="s">
        <v>24</v>
      </c>
      <c r="F28" s="14"/>
      <c r="G28" s="14"/>
      <c r="H28" s="14"/>
      <c r="I28" s="14"/>
      <c r="J28" s="14"/>
      <c r="K28" s="14"/>
      <c r="L28" s="14"/>
      <c r="M28" s="13"/>
      <c r="N28" s="14">
        <f t="shared" si="14"/>
        <v>0.44652777777777769</v>
      </c>
      <c r="O28" s="14">
        <f t="shared" si="14"/>
        <v>0.61319444444444438</v>
      </c>
      <c r="P28" s="14">
        <f t="shared" si="14"/>
        <v>0.77986111111111112</v>
      </c>
      <c r="Q28" s="36"/>
      <c r="R28" s="36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</row>
    <row r="29" spans="1:71" s="23" customFormat="1" x14ac:dyDescent="0.2">
      <c r="A29" s="1"/>
      <c r="B29" s="1"/>
      <c r="C29" s="27"/>
      <c r="D29" s="1"/>
      <c r="E29" s="30" t="s">
        <v>25</v>
      </c>
      <c r="F29" s="14"/>
      <c r="G29" s="14"/>
      <c r="H29" s="14"/>
      <c r="I29" s="14"/>
      <c r="J29" s="14"/>
      <c r="K29" s="14"/>
      <c r="L29" s="14"/>
      <c r="M29" s="13"/>
      <c r="N29" s="14">
        <f t="shared" ref="N29:P30" si="15">N28+"0:3"</f>
        <v>0.44861111111111102</v>
      </c>
      <c r="O29" s="14">
        <f t="shared" si="15"/>
        <v>0.6152777777777777</v>
      </c>
      <c r="P29" s="14">
        <f t="shared" si="15"/>
        <v>0.78194444444444444</v>
      </c>
      <c r="Q29" s="36"/>
      <c r="R29" s="36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</row>
    <row r="30" spans="1:71" s="23" customFormat="1" x14ac:dyDescent="0.2">
      <c r="A30" s="1"/>
      <c r="B30" s="1"/>
      <c r="C30" s="27"/>
      <c r="D30" s="1"/>
      <c r="E30" s="37" t="s">
        <v>17</v>
      </c>
      <c r="F30" s="17"/>
      <c r="G30" s="17"/>
      <c r="H30" s="17"/>
      <c r="I30" s="17"/>
      <c r="J30" s="17"/>
      <c r="K30" s="17"/>
      <c r="L30" s="17"/>
      <c r="M30" s="13"/>
      <c r="N30" s="17">
        <f t="shared" si="15"/>
        <v>0.45069444444444434</v>
      </c>
      <c r="O30" s="17">
        <f t="shared" si="15"/>
        <v>0.61736111111111103</v>
      </c>
      <c r="P30" s="17">
        <f t="shared" si="15"/>
        <v>0.78402777777777777</v>
      </c>
      <c r="Q30" s="36"/>
      <c r="R30" s="36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</row>
    <row r="31" spans="1:71" s="23" customFormat="1" x14ac:dyDescent="0.2">
      <c r="A31" s="1"/>
      <c r="B31" s="1"/>
      <c r="C31" s="27"/>
      <c r="D31" s="1"/>
      <c r="E31" s="38"/>
      <c r="F31" s="12"/>
      <c r="G31" s="12"/>
      <c r="H31" s="12"/>
      <c r="I31" s="12"/>
      <c r="J31" s="13"/>
      <c r="K31" s="13"/>
      <c r="L31" s="13"/>
      <c r="M31" s="13"/>
      <c r="N31" s="13"/>
      <c r="O31" s="13"/>
      <c r="P31" s="13"/>
      <c r="Q31" s="36"/>
      <c r="R31" s="36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</row>
    <row r="32" spans="1:71" s="23" customFormat="1" x14ac:dyDescent="0.2">
      <c r="A32" s="4"/>
      <c r="B32" s="4"/>
      <c r="C32" s="7"/>
      <c r="D32" s="4"/>
      <c r="E32" s="40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36"/>
      <c r="R32" s="36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</row>
    <row r="33" spans="1:71" s="23" customFormat="1" x14ac:dyDescent="0.2">
      <c r="A33" s="4"/>
      <c r="B33" s="4"/>
      <c r="C33" s="7"/>
      <c r="D33" s="4"/>
      <c r="E33" s="40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36"/>
      <c r="R33" s="36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</row>
    <row r="34" spans="1:71" s="23" customFormat="1" x14ac:dyDescent="0.2">
      <c r="A34" s="4"/>
      <c r="B34" s="4"/>
      <c r="C34" s="7"/>
      <c r="D34" s="4"/>
      <c r="E34" s="40"/>
      <c r="F34" s="35" t="s">
        <v>1</v>
      </c>
      <c r="G34" s="13"/>
      <c r="H34" s="13"/>
      <c r="I34" s="13"/>
      <c r="J34" s="13"/>
      <c r="K34" s="13"/>
      <c r="L34" s="29"/>
      <c r="M34" s="13"/>
      <c r="N34" s="29" t="s">
        <v>14</v>
      </c>
      <c r="O34" s="41"/>
      <c r="P34" s="13"/>
      <c r="Q34" s="36"/>
      <c r="R34" s="36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</row>
    <row r="35" spans="1:71" s="23" customFormat="1" x14ac:dyDescent="0.2">
      <c r="A35" s="4"/>
      <c r="B35" s="4"/>
      <c r="C35" s="7"/>
      <c r="D35" s="4"/>
      <c r="E35" s="34" t="s">
        <v>11</v>
      </c>
      <c r="F35" s="35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36"/>
      <c r="R35" s="36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</row>
    <row r="36" spans="1:71" s="23" customFormat="1" x14ac:dyDescent="0.2">
      <c r="A36" s="4"/>
      <c r="B36" s="4"/>
      <c r="C36" s="7"/>
      <c r="D36" s="4"/>
      <c r="E36" s="18" t="s">
        <v>2</v>
      </c>
      <c r="F36" s="16"/>
      <c r="G36" s="16"/>
      <c r="H36" s="16"/>
      <c r="I36" s="16"/>
      <c r="J36" s="16"/>
      <c r="K36" s="16"/>
      <c r="L36" s="16"/>
      <c r="M36" s="13"/>
      <c r="N36" s="16"/>
      <c r="O36" s="16"/>
      <c r="P36" s="16"/>
      <c r="Q36" s="36"/>
      <c r="R36" s="36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</row>
    <row r="37" spans="1:71" s="23" customFormat="1" x14ac:dyDescent="0.2">
      <c r="A37" s="4"/>
      <c r="B37" s="4"/>
      <c r="C37" s="7"/>
      <c r="D37" s="4"/>
      <c r="E37" s="18" t="s">
        <v>3</v>
      </c>
      <c r="F37" s="16"/>
      <c r="G37" s="16"/>
      <c r="H37" s="16"/>
      <c r="I37" s="16"/>
      <c r="J37" s="16"/>
      <c r="K37" s="16"/>
      <c r="L37" s="16"/>
      <c r="M37" s="13"/>
      <c r="N37" s="16"/>
      <c r="O37" s="16"/>
      <c r="P37" s="16"/>
      <c r="Q37" s="36"/>
      <c r="R37" s="36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</row>
    <row r="38" spans="1:71" s="23" customFormat="1" x14ac:dyDescent="0.2">
      <c r="A38" s="4"/>
      <c r="B38" s="4"/>
      <c r="C38" s="7"/>
      <c r="D38" s="4"/>
      <c r="E38" s="18" t="s">
        <v>4</v>
      </c>
      <c r="F38" s="16"/>
      <c r="G38" s="16"/>
      <c r="H38" s="16"/>
      <c r="I38" s="16"/>
      <c r="J38" s="16"/>
      <c r="K38" s="16"/>
      <c r="L38" s="16"/>
      <c r="M38" s="13"/>
      <c r="N38" s="16"/>
      <c r="O38" s="16"/>
      <c r="P38" s="16"/>
      <c r="Q38" s="36"/>
      <c r="R38" s="36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</row>
    <row r="39" spans="1:71" s="23" customFormat="1" x14ac:dyDescent="0.2">
      <c r="A39" s="4"/>
      <c r="B39" s="4"/>
      <c r="C39" s="7"/>
      <c r="D39" s="4"/>
      <c r="E39" s="18" t="s">
        <v>5</v>
      </c>
      <c r="F39" s="16"/>
      <c r="G39" s="16"/>
      <c r="H39" s="16"/>
      <c r="I39" s="16"/>
      <c r="J39" s="16"/>
      <c r="K39" s="16"/>
      <c r="L39" s="16"/>
      <c r="M39" s="13"/>
      <c r="N39" s="16"/>
      <c r="O39" s="16"/>
      <c r="P39" s="16"/>
      <c r="Q39" s="36"/>
      <c r="R39" s="36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</row>
    <row r="40" spans="1:71" s="23" customFormat="1" ht="12.75" customHeight="1" x14ac:dyDescent="0.2">
      <c r="A40" s="4"/>
      <c r="B40" s="4"/>
      <c r="C40" s="7"/>
      <c r="D40" s="4"/>
      <c r="E40" s="33" t="s">
        <v>6</v>
      </c>
      <c r="F40" s="16">
        <v>2</v>
      </c>
      <c r="G40" s="16">
        <v>4</v>
      </c>
      <c r="H40" s="16">
        <v>6</v>
      </c>
      <c r="I40" s="16">
        <v>10</v>
      </c>
      <c r="J40" s="16">
        <v>14</v>
      </c>
      <c r="K40" s="16">
        <v>16</v>
      </c>
      <c r="L40" s="16"/>
      <c r="M40" s="13"/>
      <c r="N40" s="16">
        <v>102</v>
      </c>
      <c r="O40" s="16">
        <v>104</v>
      </c>
      <c r="P40" s="16">
        <v>106</v>
      </c>
      <c r="Q40" s="36"/>
      <c r="R40" s="36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</row>
    <row r="41" spans="1:71" s="23" customFormat="1" ht="12.75" customHeight="1" x14ac:dyDescent="0.2">
      <c r="A41" s="4"/>
      <c r="B41" s="4"/>
      <c r="C41" s="7"/>
      <c r="D41" s="4"/>
      <c r="E41" s="33" t="s">
        <v>7</v>
      </c>
      <c r="F41" s="6" t="s">
        <v>8</v>
      </c>
      <c r="G41" s="6" t="s">
        <v>8</v>
      </c>
      <c r="H41" s="6" t="s">
        <v>8</v>
      </c>
      <c r="I41" s="6" t="s">
        <v>8</v>
      </c>
      <c r="J41" s="6" t="s">
        <v>8</v>
      </c>
      <c r="K41" s="6" t="s">
        <v>8</v>
      </c>
      <c r="L41" s="6"/>
      <c r="M41" s="13"/>
      <c r="N41" s="6" t="s">
        <v>16</v>
      </c>
      <c r="O41" s="6" t="s">
        <v>16</v>
      </c>
      <c r="P41" s="6" t="s">
        <v>16</v>
      </c>
      <c r="Q41" s="36"/>
      <c r="R41" s="36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</row>
    <row r="42" spans="1:71" s="23" customFormat="1" ht="12.75" customHeight="1" x14ac:dyDescent="0.2">
      <c r="A42" s="4"/>
      <c r="B42" s="4"/>
      <c r="C42" s="7"/>
      <c r="D42" s="4"/>
      <c r="E42" s="33" t="s">
        <v>9</v>
      </c>
      <c r="F42" s="16"/>
      <c r="G42" s="16"/>
      <c r="H42" s="16"/>
      <c r="I42" s="16"/>
      <c r="J42" s="16"/>
      <c r="K42" s="16"/>
      <c r="L42" s="16"/>
      <c r="M42" s="13"/>
      <c r="N42" s="16"/>
      <c r="O42" s="16"/>
      <c r="P42" s="16"/>
      <c r="Q42" s="36"/>
      <c r="R42" s="36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</row>
    <row r="43" spans="1:71" s="23" customFormat="1" ht="12.75" customHeight="1" x14ac:dyDescent="0.2">
      <c r="A43" s="4"/>
      <c r="B43" s="4"/>
      <c r="C43" s="27"/>
      <c r="D43" s="4"/>
      <c r="E43" s="30" t="s">
        <v>17</v>
      </c>
      <c r="F43" s="39"/>
      <c r="G43" s="39"/>
      <c r="H43" s="39"/>
      <c r="I43" s="39"/>
      <c r="J43" s="39"/>
      <c r="K43" s="39"/>
      <c r="L43" s="39"/>
      <c r="M43" s="11"/>
      <c r="N43" s="39">
        <v>0.3833333333333333</v>
      </c>
      <c r="O43" s="39">
        <v>0.54999999999999993</v>
      </c>
      <c r="P43" s="39">
        <v>0.71666666666666667</v>
      </c>
      <c r="Q43" s="36"/>
      <c r="R43" s="36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</row>
    <row r="44" spans="1:71" s="23" customFormat="1" ht="12.75" customHeight="1" x14ac:dyDescent="0.2">
      <c r="A44" s="4"/>
      <c r="B44" s="4"/>
      <c r="C44" s="27"/>
      <c r="D44" s="4"/>
      <c r="E44" s="30" t="s">
        <v>25</v>
      </c>
      <c r="F44" s="39"/>
      <c r="G44" s="39"/>
      <c r="H44" s="39"/>
      <c r="I44" s="39"/>
      <c r="J44" s="39"/>
      <c r="K44" s="39"/>
      <c r="L44" s="39"/>
      <c r="M44" s="11"/>
      <c r="N44" s="39">
        <f t="shared" ref="N44:P45" si="16">N43+"0:3"</f>
        <v>0.38541666666666663</v>
      </c>
      <c r="O44" s="39">
        <f t="shared" si="16"/>
        <v>0.55208333333333326</v>
      </c>
      <c r="P44" s="39">
        <f t="shared" si="16"/>
        <v>0.71875</v>
      </c>
      <c r="Q44" s="36"/>
      <c r="R44" s="36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</row>
    <row r="45" spans="1:71" s="23" customFormat="1" ht="12.75" customHeight="1" x14ac:dyDescent="0.2">
      <c r="A45" s="4"/>
      <c r="B45" s="4"/>
      <c r="C45" s="7"/>
      <c r="D45" s="4"/>
      <c r="E45" s="30" t="s">
        <v>24</v>
      </c>
      <c r="F45" s="39"/>
      <c r="G45" s="39"/>
      <c r="H45" s="39"/>
      <c r="I45" s="39"/>
      <c r="J45" s="39"/>
      <c r="K45" s="39"/>
      <c r="L45" s="39"/>
      <c r="M45" s="11"/>
      <c r="N45" s="39">
        <f t="shared" si="16"/>
        <v>0.38749999999999996</v>
      </c>
      <c r="O45" s="39">
        <f t="shared" si="16"/>
        <v>0.55416666666666659</v>
      </c>
      <c r="P45" s="39">
        <f t="shared" si="16"/>
        <v>0.72083333333333333</v>
      </c>
      <c r="Q45" s="36"/>
      <c r="R45" s="36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</row>
    <row r="46" spans="1:71" s="23" customFormat="1" ht="12.75" customHeight="1" x14ac:dyDescent="0.2">
      <c r="A46" s="4"/>
      <c r="B46" s="4"/>
      <c r="C46" s="27"/>
      <c r="D46" s="4"/>
      <c r="E46" s="30" t="s">
        <v>23</v>
      </c>
      <c r="F46" s="39"/>
      <c r="G46" s="39"/>
      <c r="H46" s="39"/>
      <c r="I46" s="39"/>
      <c r="J46" s="39"/>
      <c r="K46" s="39"/>
      <c r="L46" s="39"/>
      <c r="M46" s="11"/>
      <c r="N46" s="39">
        <f>N45+"0:2"</f>
        <v>0.38888888888888884</v>
      </c>
      <c r="O46" s="39">
        <f t="shared" ref="O46:P48" si="17">O45+"0:2"</f>
        <v>0.55555555555555547</v>
      </c>
      <c r="P46" s="39">
        <f t="shared" si="17"/>
        <v>0.72222222222222221</v>
      </c>
      <c r="Q46" s="36"/>
      <c r="R46" s="36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</row>
    <row r="47" spans="1:71" s="23" customFormat="1" ht="12.75" customHeight="1" x14ac:dyDescent="0.2">
      <c r="A47" s="4"/>
      <c r="B47" s="4"/>
      <c r="C47" s="27"/>
      <c r="D47" s="4"/>
      <c r="E47" s="30" t="s">
        <v>22</v>
      </c>
      <c r="F47" s="39">
        <v>0.20277777777777781</v>
      </c>
      <c r="G47" s="39">
        <v>0.29305555555555557</v>
      </c>
      <c r="H47" s="39">
        <v>0.41805555555555557</v>
      </c>
      <c r="I47" s="39">
        <v>0.54305555555555551</v>
      </c>
      <c r="J47" s="39">
        <v>0.62638888888888888</v>
      </c>
      <c r="K47" s="39">
        <v>0.70972222222222225</v>
      </c>
      <c r="L47" s="39"/>
      <c r="M47" s="11"/>
      <c r="N47" s="39">
        <f>N46+"0:2"</f>
        <v>0.39027777777777772</v>
      </c>
      <c r="O47" s="39">
        <f t="shared" si="17"/>
        <v>0.55694444444444435</v>
      </c>
      <c r="P47" s="39">
        <f t="shared" si="17"/>
        <v>0.72361111111111109</v>
      </c>
      <c r="Q47" s="42"/>
      <c r="R47" s="36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</row>
    <row r="48" spans="1:71" s="23" customFormat="1" x14ac:dyDescent="0.2">
      <c r="A48" s="1"/>
      <c r="B48" s="1"/>
      <c r="C48" s="7"/>
      <c r="D48" s="4"/>
      <c r="E48" s="30" t="s">
        <v>21</v>
      </c>
      <c r="F48" s="39">
        <f t="shared" ref="F48:K48" si="18">F47+"0:2"</f>
        <v>0.20416666666666669</v>
      </c>
      <c r="G48" s="39">
        <f t="shared" si="18"/>
        <v>0.29444444444444445</v>
      </c>
      <c r="H48" s="39">
        <f t="shared" si="18"/>
        <v>0.41944444444444445</v>
      </c>
      <c r="I48" s="39">
        <f t="shared" si="18"/>
        <v>0.5444444444444444</v>
      </c>
      <c r="J48" s="39">
        <f t="shared" si="18"/>
        <v>0.62777777777777777</v>
      </c>
      <c r="K48" s="39">
        <f t="shared" si="18"/>
        <v>0.71111111111111114</v>
      </c>
      <c r="L48" s="39"/>
      <c r="M48" s="11"/>
      <c r="N48" s="39">
        <f>N47+"0:2"</f>
        <v>0.39166666666666661</v>
      </c>
      <c r="O48" s="39">
        <f t="shared" si="17"/>
        <v>0.55833333333333324</v>
      </c>
      <c r="P48" s="39">
        <f t="shared" si="17"/>
        <v>0.72499999999999998</v>
      </c>
      <c r="Q48" s="42"/>
      <c r="R48" s="36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</row>
    <row r="49" spans="1:71" s="23" customFormat="1" x14ac:dyDescent="0.2">
      <c r="A49" s="1"/>
      <c r="B49" s="1"/>
      <c r="C49" s="27"/>
      <c r="D49" s="4"/>
      <c r="E49" s="30" t="s">
        <v>20</v>
      </c>
      <c r="F49" s="39">
        <f t="shared" ref="F49:I50" si="19">F48+"0:1"</f>
        <v>0.20486111111111113</v>
      </c>
      <c r="G49" s="39">
        <f t="shared" si="19"/>
        <v>0.2951388888888889</v>
      </c>
      <c r="H49" s="39">
        <f t="shared" si="19"/>
        <v>0.4201388888888889</v>
      </c>
      <c r="I49" s="39">
        <f t="shared" si="19"/>
        <v>0.54513888888888884</v>
      </c>
      <c r="J49" s="39">
        <f>J48+"0:1"</f>
        <v>0.62847222222222221</v>
      </c>
      <c r="K49" s="39">
        <f>K48+"0:1"</f>
        <v>0.71180555555555558</v>
      </c>
      <c r="L49" s="39"/>
      <c r="M49" s="11"/>
      <c r="N49" s="39">
        <f t="shared" ref="N49:P50" si="20">N48+"0:1"</f>
        <v>0.39236111111111105</v>
      </c>
      <c r="O49" s="39">
        <f t="shared" si="20"/>
        <v>0.55902777777777768</v>
      </c>
      <c r="P49" s="39">
        <f t="shared" si="20"/>
        <v>0.72569444444444442</v>
      </c>
      <c r="Q49" s="42"/>
      <c r="R49" s="36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</row>
    <row r="50" spans="1:71" s="23" customFormat="1" x14ac:dyDescent="0.2">
      <c r="A50" s="1"/>
      <c r="B50" s="1"/>
      <c r="C50" s="27"/>
      <c r="D50" s="4"/>
      <c r="E50" s="30" t="s">
        <v>19</v>
      </c>
      <c r="F50" s="39">
        <f t="shared" si="19"/>
        <v>0.20555555555555557</v>
      </c>
      <c r="G50" s="39">
        <f t="shared" si="19"/>
        <v>0.29583333333333334</v>
      </c>
      <c r="H50" s="39">
        <f t="shared" si="19"/>
        <v>0.42083333333333334</v>
      </c>
      <c r="I50" s="39">
        <f t="shared" si="19"/>
        <v>0.54583333333333328</v>
      </c>
      <c r="J50" s="39">
        <f>J49+"0:1"</f>
        <v>0.62916666666666665</v>
      </c>
      <c r="K50" s="39">
        <f>K49+"0:1"</f>
        <v>0.71250000000000002</v>
      </c>
      <c r="L50" s="39"/>
      <c r="M50" s="11"/>
      <c r="N50" s="39">
        <f t="shared" si="20"/>
        <v>0.39305555555555549</v>
      </c>
      <c r="O50" s="39">
        <f t="shared" si="20"/>
        <v>0.55972222222222212</v>
      </c>
      <c r="P50" s="39">
        <f t="shared" si="20"/>
        <v>0.72638888888888886</v>
      </c>
      <c r="Q50" s="42"/>
      <c r="R50" s="36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</row>
    <row r="51" spans="1:71" s="23" customFormat="1" x14ac:dyDescent="0.2">
      <c r="A51" s="1"/>
      <c r="B51" s="1"/>
      <c r="C51" s="7"/>
      <c r="D51" s="4"/>
      <c r="E51" s="30" t="s">
        <v>18</v>
      </c>
      <c r="F51" s="39">
        <f t="shared" ref="F51:I52" si="21">F50+"0:2"</f>
        <v>0.20694444444444446</v>
      </c>
      <c r="G51" s="39">
        <f t="shared" si="21"/>
        <v>0.29722222222222222</v>
      </c>
      <c r="H51" s="39">
        <f t="shared" si="21"/>
        <v>0.42222222222222222</v>
      </c>
      <c r="I51" s="39">
        <f t="shared" si="21"/>
        <v>0.54722222222222217</v>
      </c>
      <c r="J51" s="39">
        <f>J50+"0:2"</f>
        <v>0.63055555555555554</v>
      </c>
      <c r="K51" s="39">
        <f>K50+"0:2"</f>
        <v>0.71388888888888891</v>
      </c>
      <c r="L51" s="39"/>
      <c r="M51" s="11"/>
      <c r="N51" s="39">
        <f t="shared" ref="N51:P52" si="22">N50+"0:2"</f>
        <v>0.39444444444444438</v>
      </c>
      <c r="O51" s="39">
        <f t="shared" si="22"/>
        <v>0.56111111111111101</v>
      </c>
      <c r="P51" s="39">
        <f t="shared" si="22"/>
        <v>0.72777777777777775</v>
      </c>
      <c r="Q51" s="42"/>
      <c r="R51" s="36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</row>
    <row r="52" spans="1:71" s="23" customFormat="1" x14ac:dyDescent="0.2">
      <c r="A52" s="1"/>
      <c r="B52" s="1"/>
      <c r="C52" s="27"/>
      <c r="D52" s="4"/>
      <c r="E52" s="30" t="s">
        <v>34</v>
      </c>
      <c r="F52" s="39">
        <f t="shared" si="21"/>
        <v>0.20833333333333334</v>
      </c>
      <c r="G52" s="39">
        <f t="shared" si="21"/>
        <v>0.2986111111111111</v>
      </c>
      <c r="H52" s="39">
        <f t="shared" si="21"/>
        <v>0.4236111111111111</v>
      </c>
      <c r="I52" s="39">
        <f t="shared" si="21"/>
        <v>0.54861111111111105</v>
      </c>
      <c r="J52" s="39">
        <f>J51+"0:2"</f>
        <v>0.63194444444444442</v>
      </c>
      <c r="K52" s="39">
        <f>K51+"0:2"</f>
        <v>0.71527777777777779</v>
      </c>
      <c r="L52" s="39"/>
      <c r="M52" s="11"/>
      <c r="N52" s="39">
        <f t="shared" si="22"/>
        <v>0.39583333333333326</v>
      </c>
      <c r="O52" s="39">
        <f t="shared" si="22"/>
        <v>0.56249999999999989</v>
      </c>
      <c r="P52" s="39">
        <f t="shared" si="22"/>
        <v>0.72916666666666663</v>
      </c>
      <c r="Q52" s="42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</row>
    <row r="53" spans="1:71" s="23" customFormat="1" x14ac:dyDescent="0.2">
      <c r="A53" s="1"/>
      <c r="B53" s="1"/>
      <c r="C53" s="27"/>
      <c r="D53" s="4"/>
      <c r="E53" s="30" t="s">
        <v>33</v>
      </c>
      <c r="F53" s="39">
        <f t="shared" ref="F53:K53" si="23">F52+"0:1"</f>
        <v>0.20902777777777778</v>
      </c>
      <c r="G53" s="39">
        <f t="shared" si="23"/>
        <v>0.29930555555555555</v>
      </c>
      <c r="H53" s="39">
        <f t="shared" si="23"/>
        <v>0.42430555555555555</v>
      </c>
      <c r="I53" s="39">
        <f t="shared" si="23"/>
        <v>0.54930555555555549</v>
      </c>
      <c r="J53" s="39">
        <f t="shared" si="23"/>
        <v>0.63263888888888886</v>
      </c>
      <c r="K53" s="39">
        <f t="shared" si="23"/>
        <v>0.71597222222222223</v>
      </c>
      <c r="L53" s="39"/>
      <c r="M53" s="11"/>
      <c r="N53" s="39">
        <f>N52+"0:1"</f>
        <v>0.3965277777777777</v>
      </c>
      <c r="O53" s="39">
        <f>O52+"0:1"</f>
        <v>0.56319444444444433</v>
      </c>
      <c r="P53" s="39">
        <f>P52+"0:1"</f>
        <v>0.72986111111111107</v>
      </c>
      <c r="Q53" s="42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</row>
    <row r="54" spans="1:71" s="23" customFormat="1" x14ac:dyDescent="0.2">
      <c r="A54" s="1"/>
      <c r="B54" s="1"/>
      <c r="C54" s="7"/>
      <c r="D54" s="4"/>
      <c r="E54" s="30" t="s">
        <v>32</v>
      </c>
      <c r="F54" s="39">
        <f t="shared" ref="F54:K54" si="24">F53+"0:3"</f>
        <v>0.21111111111111111</v>
      </c>
      <c r="G54" s="39">
        <f t="shared" si="24"/>
        <v>0.30138888888888887</v>
      </c>
      <c r="H54" s="39">
        <f t="shared" si="24"/>
        <v>0.42638888888888887</v>
      </c>
      <c r="I54" s="39">
        <f t="shared" si="24"/>
        <v>0.55138888888888882</v>
      </c>
      <c r="J54" s="39">
        <f t="shared" si="24"/>
        <v>0.63472222222222219</v>
      </c>
      <c r="K54" s="39">
        <f t="shared" si="24"/>
        <v>0.71805555555555556</v>
      </c>
      <c r="L54" s="39"/>
      <c r="M54" s="11"/>
      <c r="N54" s="39">
        <f>N53+"0:3"</f>
        <v>0.39861111111111103</v>
      </c>
      <c r="O54" s="39">
        <f>O53+"0:3"</f>
        <v>0.56527777777777766</v>
      </c>
      <c r="P54" s="39">
        <f>P53+"0:3"</f>
        <v>0.7319444444444444</v>
      </c>
      <c r="Q54" s="42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</row>
    <row r="55" spans="1:71" s="23" customFormat="1" x14ac:dyDescent="0.2">
      <c r="A55" s="1"/>
      <c r="B55" s="1"/>
      <c r="C55" s="27"/>
      <c r="D55" s="4"/>
      <c r="E55" s="30" t="s">
        <v>31</v>
      </c>
      <c r="F55" s="39">
        <f t="shared" ref="F55:K58" si="25">F54+"0:2"</f>
        <v>0.21249999999999999</v>
      </c>
      <c r="G55" s="39">
        <f t="shared" si="25"/>
        <v>0.30277777777777776</v>
      </c>
      <c r="H55" s="39">
        <f t="shared" si="25"/>
        <v>0.42777777777777776</v>
      </c>
      <c r="I55" s="39">
        <f t="shared" si="25"/>
        <v>0.5527777777777777</v>
      </c>
      <c r="J55" s="39">
        <f t="shared" si="25"/>
        <v>0.63611111111111107</v>
      </c>
      <c r="K55" s="39">
        <f t="shared" si="25"/>
        <v>0.71944444444444444</v>
      </c>
      <c r="L55" s="39"/>
      <c r="M55" s="11"/>
      <c r="N55" s="39">
        <f t="shared" ref="N55:P58" si="26">N54+"0:2"</f>
        <v>0.39999999999999991</v>
      </c>
      <c r="O55" s="39">
        <f t="shared" si="26"/>
        <v>0.56666666666666654</v>
      </c>
      <c r="P55" s="39">
        <f t="shared" si="26"/>
        <v>0.73333333333333328</v>
      </c>
      <c r="Q55" s="42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</row>
    <row r="56" spans="1:71" s="23" customFormat="1" x14ac:dyDescent="0.2">
      <c r="A56" s="1"/>
      <c r="B56" s="1"/>
      <c r="C56" s="27"/>
      <c r="D56" s="4"/>
      <c r="E56" s="30" t="s">
        <v>30</v>
      </c>
      <c r="F56" s="39">
        <f>F55+"0:2"</f>
        <v>0.21388888888888888</v>
      </c>
      <c r="G56" s="39">
        <f t="shared" si="25"/>
        <v>0.30416666666666664</v>
      </c>
      <c r="H56" s="39">
        <f t="shared" si="25"/>
        <v>0.42916666666666664</v>
      </c>
      <c r="I56" s="39">
        <f t="shared" si="25"/>
        <v>0.55416666666666659</v>
      </c>
      <c r="J56" s="39">
        <f t="shared" si="25"/>
        <v>0.63749999999999996</v>
      </c>
      <c r="K56" s="39">
        <f t="shared" si="25"/>
        <v>0.72083333333333333</v>
      </c>
      <c r="L56" s="39"/>
      <c r="M56" s="11"/>
      <c r="N56" s="39">
        <f t="shared" si="26"/>
        <v>0.4013888888888888</v>
      </c>
      <c r="O56" s="39">
        <f t="shared" si="26"/>
        <v>0.56805555555555542</v>
      </c>
      <c r="P56" s="39">
        <f t="shared" si="26"/>
        <v>0.73472222222222217</v>
      </c>
      <c r="Q56" s="42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</row>
    <row r="57" spans="1:71" s="23" customFormat="1" x14ac:dyDescent="0.2">
      <c r="A57" s="1"/>
      <c r="B57" s="1"/>
      <c r="C57" s="7"/>
      <c r="D57" s="4"/>
      <c r="E57" s="30" t="s">
        <v>29</v>
      </c>
      <c r="F57" s="39">
        <f t="shared" ref="F57:I58" si="27">F56+"0:2"</f>
        <v>0.21527777777777776</v>
      </c>
      <c r="G57" s="39">
        <f t="shared" si="27"/>
        <v>0.30555555555555552</v>
      </c>
      <c r="H57" s="39">
        <f t="shared" si="27"/>
        <v>0.43055555555555552</v>
      </c>
      <c r="I57" s="39">
        <f t="shared" si="27"/>
        <v>0.55555555555555547</v>
      </c>
      <c r="J57" s="39">
        <f t="shared" si="25"/>
        <v>0.63888888888888884</v>
      </c>
      <c r="K57" s="39">
        <f t="shared" si="25"/>
        <v>0.72222222222222221</v>
      </c>
      <c r="L57" s="39"/>
      <c r="M57" s="11"/>
      <c r="N57" s="39">
        <f t="shared" si="26"/>
        <v>0.40277777777777768</v>
      </c>
      <c r="O57" s="39">
        <f t="shared" si="26"/>
        <v>0.56944444444444431</v>
      </c>
      <c r="P57" s="39">
        <f t="shared" si="26"/>
        <v>0.73611111111111105</v>
      </c>
      <c r="Q57" s="42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</row>
    <row r="58" spans="1:71" s="23" customFormat="1" x14ac:dyDescent="0.2">
      <c r="A58" s="1"/>
      <c r="B58" s="1"/>
      <c r="C58" s="27"/>
      <c r="D58" s="4"/>
      <c r="E58" s="30" t="s">
        <v>15</v>
      </c>
      <c r="F58" s="39">
        <f t="shared" si="27"/>
        <v>0.21666666666666665</v>
      </c>
      <c r="G58" s="39">
        <f t="shared" si="27"/>
        <v>0.30694444444444441</v>
      </c>
      <c r="H58" s="39">
        <f t="shared" si="27"/>
        <v>0.43194444444444441</v>
      </c>
      <c r="I58" s="39">
        <f t="shared" si="27"/>
        <v>0.55694444444444435</v>
      </c>
      <c r="J58" s="39">
        <f t="shared" si="25"/>
        <v>0.64027777777777772</v>
      </c>
      <c r="K58" s="39">
        <f t="shared" si="25"/>
        <v>0.72361111111111109</v>
      </c>
      <c r="L58" s="39"/>
      <c r="M58" s="11"/>
      <c r="N58" s="39">
        <f t="shared" si="26"/>
        <v>0.40416666666666656</v>
      </c>
      <c r="O58" s="39">
        <f t="shared" si="26"/>
        <v>0.57083333333333319</v>
      </c>
      <c r="P58" s="39">
        <f t="shared" si="26"/>
        <v>0.73749999999999993</v>
      </c>
      <c r="Q58" s="42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</row>
    <row r="59" spans="1:71" s="23" customFormat="1" x14ac:dyDescent="0.2">
      <c r="A59" s="1"/>
      <c r="B59" s="1"/>
      <c r="C59" s="27"/>
      <c r="D59" s="4"/>
      <c r="E59" s="30" t="s">
        <v>28</v>
      </c>
      <c r="F59" s="39" t="s">
        <v>12</v>
      </c>
      <c r="G59" s="39">
        <f>G58+"0:3"</f>
        <v>0.30902777777777773</v>
      </c>
      <c r="H59" s="39" t="s">
        <v>12</v>
      </c>
      <c r="I59" s="39" t="s">
        <v>12</v>
      </c>
      <c r="J59" s="39" t="s">
        <v>12</v>
      </c>
      <c r="K59" s="39" t="s">
        <v>12</v>
      </c>
      <c r="L59" s="39"/>
      <c r="M59" s="11"/>
      <c r="N59" s="39" t="s">
        <v>12</v>
      </c>
      <c r="O59" s="39" t="s">
        <v>12</v>
      </c>
      <c r="P59" s="39" t="s">
        <v>12</v>
      </c>
      <c r="Q59" s="42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</row>
    <row r="60" spans="1:71" s="23" customFormat="1" x14ac:dyDescent="0.2">
      <c r="A60" s="1"/>
      <c r="B60" s="1"/>
      <c r="C60" s="7"/>
      <c r="D60" s="4"/>
      <c r="E60" s="30" t="s">
        <v>10</v>
      </c>
      <c r="F60" s="39">
        <f>F58+"0:4"</f>
        <v>0.21944444444444441</v>
      </c>
      <c r="G60" s="39">
        <f t="shared" ref="G60" si="28">G59+"0:2"</f>
        <v>0.31041666666666662</v>
      </c>
      <c r="H60" s="39">
        <f t="shared" ref="H60:K60" si="29">H58+"0:4"</f>
        <v>0.43472222222222218</v>
      </c>
      <c r="I60" s="39">
        <f t="shared" si="29"/>
        <v>0.55972222222222212</v>
      </c>
      <c r="J60" s="39">
        <f t="shared" si="29"/>
        <v>0.64305555555555549</v>
      </c>
      <c r="K60" s="39">
        <f t="shared" si="29"/>
        <v>0.72638888888888886</v>
      </c>
      <c r="L60" s="39"/>
      <c r="M60" s="11"/>
      <c r="N60" s="39">
        <f t="shared" ref="N60:P60" si="30">N58+"0:4"</f>
        <v>0.40694444444444433</v>
      </c>
      <c r="O60" s="39">
        <f t="shared" si="30"/>
        <v>0.57361111111111096</v>
      </c>
      <c r="P60" s="39">
        <f t="shared" si="30"/>
        <v>0.7402777777777777</v>
      </c>
      <c r="Q60" s="42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</row>
    <row r="61" spans="1:71" s="23" customFormat="1" x14ac:dyDescent="0.2">
      <c r="A61" s="4"/>
      <c r="B61" s="4"/>
      <c r="C61" s="27"/>
      <c r="D61" s="4"/>
      <c r="E61" s="31" t="s">
        <v>13</v>
      </c>
      <c r="F61" s="43"/>
      <c r="G61" s="43">
        <f>G60+"0:3"</f>
        <v>0.31249999999999994</v>
      </c>
      <c r="H61" s="43">
        <f>H60+"0:3"</f>
        <v>0.4368055555555555</v>
      </c>
      <c r="I61" s="43"/>
      <c r="J61" s="43">
        <f>J60+"0:3"</f>
        <v>0.64513888888888882</v>
      </c>
      <c r="K61" s="43">
        <f>K60+"0:3"</f>
        <v>0.72847222222222219</v>
      </c>
      <c r="L61" s="43"/>
      <c r="M61" s="11"/>
      <c r="N61" s="43">
        <f t="shared" ref="N61:P61" si="31">N60+"0:3"</f>
        <v>0.40902777777777766</v>
      </c>
      <c r="O61" s="43">
        <f t="shared" si="31"/>
        <v>0.57569444444444429</v>
      </c>
      <c r="P61" s="43">
        <f t="shared" si="31"/>
        <v>0.74236111111111103</v>
      </c>
      <c r="Q61" s="42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</row>
    <row r="62" spans="1:71" s="23" customFormat="1" x14ac:dyDescent="0.2">
      <c r="A62" s="4"/>
      <c r="B62" s="4"/>
      <c r="C62" s="7"/>
      <c r="D62" s="4"/>
      <c r="E62" s="38"/>
      <c r="F62" s="11"/>
      <c r="G62" s="11"/>
      <c r="H62" s="11"/>
      <c r="I62" s="11"/>
      <c r="J62" s="11"/>
      <c r="K62" s="11"/>
      <c r="L62" s="11"/>
      <c r="M62" s="11"/>
      <c r="N62" s="11"/>
      <c r="O62" s="10"/>
      <c r="P62" s="10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</row>
    <row r="63" spans="1:71" x14ac:dyDescent="0.2">
      <c r="E63" s="12"/>
      <c r="BR63" s="3"/>
    </row>
    <row r="64" spans="1:71" x14ac:dyDescent="0.2">
      <c r="E64" s="12"/>
      <c r="BR64" s="3"/>
    </row>
    <row r="65" spans="5:5" x14ac:dyDescent="0.2">
      <c r="E65" s="12"/>
    </row>
  </sheetData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7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144 Vlachovice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2021-04-27T06:10:40Z</dcterms:created>
  <dcterms:modified xsi:type="dcterms:W3CDTF">2021-04-27T06:14:01Z</dcterms:modified>
</cp:coreProperties>
</file>